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<sst xmlns="http://schemas.openxmlformats.org/spreadsheetml/2006/main" count="38" uniqueCount="34">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</sst>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224.41499999999999</v>
      </c>
      <c r="D11" s="49">
        <v>170085.08</v>
      </c>
      <c r="E11" s="50">
        <v>5542.6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195457.61</v>
      </c>
      <c r="K11" s="24">
        <v>4.048912062930754E-2</v>
      </c>
      <c r="L11" s="25">
        <f>J11-D11</f>
        <v>25372.53</v>
      </c>
    </row>
    <row r="12" spans="2:12" s="26" customFormat="1" ht="27.75" customHeight="1" x14ac:dyDescent="0.25">
      <c r="B12" s="22" t="s">
        <v>18</v>
      </c>
      <c r="C12" s="48">
        <v>143.24199999999999</v>
      </c>
      <c r="D12" s="49">
        <v>108531.38</v>
      </c>
      <c r="E12" s="50">
        <v>5542.6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123973.19</v>
      </c>
      <c r="K12" s="24">
        <v>2.5843827806444626E-2</v>
      </c>
      <c r="L12" s="25">
        <f t="shared" ref="L12:L22" si="0">J12-D12</f>
        <v>15441.809999999998</v>
      </c>
    </row>
    <row r="13" spans="2:12" s="26" customFormat="1" ht="27.75" customHeight="1" x14ac:dyDescent="0.25">
      <c r="B13" s="22" t="s">
        <v>19</v>
      </c>
      <c r="C13" s="48">
        <v>172.40900000000002</v>
      </c>
      <c r="D13" s="49">
        <v>131373.34</v>
      </c>
      <c r="E13" s="50">
        <v>5542.6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111399.37000000001</v>
      </c>
      <c r="K13" s="24">
        <v>3.1106159564103491E-2</v>
      </c>
      <c r="L13" s="25">
        <f t="shared" si="0"/>
        <v>-19973.969999999987</v>
      </c>
    </row>
    <row r="14" spans="2:12" s="26" customFormat="1" ht="27.75" customHeight="1" x14ac:dyDescent="0.25">
      <c r="B14" s="22" t="s">
        <v>20</v>
      </c>
      <c r="C14" s="48">
        <v>120.592</v>
      </c>
      <c r="D14" s="49">
        <v>91889.36</v>
      </c>
      <c r="E14" s="50">
        <v>5542.5997924804688</v>
      </c>
      <c r="F14" s="48">
        <v>1.9E-2</v>
      </c>
      <c r="G14" s="23">
        <v>703.38</v>
      </c>
      <c r="H14" s="23">
        <v>877.55</v>
      </c>
      <c r="I14" s="23">
        <v>1383.48</v>
      </c>
      <c r="J14" s="23">
        <v>90266.289428710938</v>
      </c>
      <c r="K14" s="24">
        <v>2.1757298833591537E-2</v>
      </c>
      <c r="L14" s="25">
        <f t="shared" si="0"/>
        <v>-1623.0705712890631</v>
      </c>
    </row>
    <row r="15" spans="2:12" s="26" customFormat="1" ht="27.75" customHeight="1" x14ac:dyDescent="0.25">
      <c r="B15" s="22" t="s">
        <v>21</v>
      </c>
      <c r="C15" s="48">
        <v>125.64500000000001</v>
      </c>
      <c r="D15" s="49">
        <v>95661.97</v>
      </c>
      <c r="E15" s="50">
        <v>5542.6000366210938</v>
      </c>
      <c r="F15" s="48">
        <v>1.9E-2</v>
      </c>
      <c r="G15" s="23">
        <v>703.38</v>
      </c>
      <c r="H15" s="23">
        <v>877.55</v>
      </c>
      <c r="I15" s="23">
        <v>1383.48</v>
      </c>
      <c r="J15" s="23">
        <v>95818.552795410156</v>
      </c>
      <c r="K15" s="24">
        <v>2.2668963874325723E-2</v>
      </c>
      <c r="L15" s="25">
        <f t="shared" si="0"/>
        <v>156.58279541015509</v>
      </c>
    </row>
    <row r="16" spans="2:12" s="26" customFormat="1" ht="27.75" customHeight="1" x14ac:dyDescent="0.25">
      <c r="B16" s="22" t="s">
        <v>22</v>
      </c>
      <c r="C16" s="48">
        <v>19.748000000000001</v>
      </c>
      <c r="D16" s="49">
        <v>15034.28</v>
      </c>
      <c r="E16" s="50">
        <v>5542.6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3.5629487965936563E-3</v>
      </c>
      <c r="L16" s="25">
        <f t="shared" si="0"/>
        <v>-15034.28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5543.4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84801.700000000012</v>
      </c>
      <c r="K17" s="24">
        <v>0</v>
      </c>
      <c r="L17" s="25">
        <f t="shared" si="0"/>
        <v>84801.700000000012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5543.4000000000005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84452.66</v>
      </c>
      <c r="K18" s="24">
        <v>0</v>
      </c>
      <c r="L18" s="25">
        <f t="shared" si="0"/>
        <v>84452.66</v>
      </c>
    </row>
    <row r="19" spans="2:12" s="26" customFormat="1" ht="27.75" customHeight="1" x14ac:dyDescent="0.25">
      <c r="B19" s="22" t="s">
        <v>25</v>
      </c>
      <c r="C19" s="48">
        <v>87.061000000000007</v>
      </c>
      <c r="D19" s="49">
        <v>69930.13</v>
      </c>
      <c r="E19" s="50">
        <v>5543.4000854492188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84599.850280761719</v>
      </c>
      <c r="K19" s="24">
        <v>1.5705343049029607E-2</v>
      </c>
      <c r="L19" s="25">
        <f t="shared" si="0"/>
        <v>14669.720280761714</v>
      </c>
    </row>
    <row r="20" spans="2:12" s="26" customFormat="1" ht="27.75" customHeight="1" x14ac:dyDescent="0.25">
      <c r="B20" s="22" t="s">
        <v>26</v>
      </c>
      <c r="C20" s="48">
        <v>99.365000000000009</v>
      </c>
      <c r="D20" s="49">
        <v>81046.899999999994</v>
      </c>
      <c r="E20" s="50">
        <v>5543.3999328613281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85907.530456542969</v>
      </c>
      <c r="K20" s="24">
        <v>1.792491994145386E-2</v>
      </c>
      <c r="L20" s="25">
        <f t="shared" si="0"/>
        <v>4860.6304565429746</v>
      </c>
    </row>
    <row r="21" spans="2:12" s="26" customFormat="1" ht="27.75" customHeight="1" x14ac:dyDescent="0.25">
      <c r="B21" s="22" t="s">
        <v>27</v>
      </c>
      <c r="C21" s="48">
        <v>99.365000000000009</v>
      </c>
      <c r="D21" s="49">
        <v>80839.75</v>
      </c>
      <c r="E21" s="50">
        <v>5543.4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85688.280000000013</v>
      </c>
      <c r="K21" s="24">
        <v>1.7924919724356895E-2</v>
      </c>
      <c r="L21" s="25">
        <f t="shared" si="0"/>
        <v>4848.5300000000134</v>
      </c>
    </row>
    <row r="22" spans="2:12" s="26" customFormat="1" ht="27.75" customHeight="1" x14ac:dyDescent="0.25">
      <c r="B22" s="22" t="s">
        <v>28</v>
      </c>
      <c r="C22" s="48">
        <v>99.364999999999995</v>
      </c>
      <c r="D22" s="49">
        <v>80879.41</v>
      </c>
      <c r="E22" s="50">
        <v>5543.3998413085938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85730.320007324219</v>
      </c>
      <c r="K22" s="24">
        <v>1.7924920237495184E-2</v>
      </c>
      <c r="L22" s="25">
        <f t="shared" si="0"/>
        <v>4850.9100073242153</v>
      </c>
    </row>
    <row r="23" spans="2:12" s="26" customFormat="1" ht="15" x14ac:dyDescent="0.25">
      <c r="B23" s="27" t="s">
        <v>29</v>
      </c>
      <c r="C23" s="28">
        <f>SUM(C11:C22)</f>
        <v>1191.2070000000001</v>
      </c>
      <c r="D23" s="28">
        <f>SUM(D11:D22)</f>
        <v>925271.6</v>
      </c>
      <c r="E23" s="47">
        <f>E22</f>
        <v>5543.3998413085938</v>
      </c>
      <c r="F23" s="30">
        <f>SUM(F11:F22)/12</f>
        <v>1.8999999847263097E-2</v>
      </c>
      <c r="G23" s="29"/>
      <c r="H23" s="29"/>
      <c r="I23" s="29"/>
      <c r="J23" s="29">
        <f>SUM(J11:J22)</f>
        <v>1128095.3529687501</v>
      </c>
      <c r="K23" s="31">
        <f>SUM(K11:K22)/12</f>
        <v>1.7909035204725175E-2</v>
      </c>
      <c r="L23" s="29">
        <f t="shared" ref="L23" si="1">SUM(L11:L22)</f>
        <v>202823.75296875005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2019-04-05T10:48:36Z</dcterms:modified>
</cp:coreProperties>
</file>